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A4AF4F0-DA39-4552-9ED0-10BB4E5AC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iltarBaze" localSheetId="0" hidden="1">List1!$A$3:$N$7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1" l="1"/>
  <c r="N6" i="1"/>
</calcChain>
</file>

<file path=xl/sharedStrings.xml><?xml version="1.0" encoding="utf-8"?>
<sst xmlns="http://schemas.openxmlformats.org/spreadsheetml/2006/main" count="50" uniqueCount="40">
  <si>
    <t>Informacije o trošenju sredstava korisnika proračuna JLP(r)S CENTAR ZA ODGOJ I OBRZOVANJE temeljem čl.144,stavak 10.</t>
  </si>
  <si>
    <t>Datum</t>
  </si>
  <si>
    <t>Isplatitelj</t>
  </si>
  <si>
    <t>Naziv primatelja</t>
  </si>
  <si>
    <t>OIB  primatelja</t>
  </si>
  <si>
    <t>Svrha isplate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</si>
  <si>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</si>
  <si>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</si>
  <si>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</si>
  <si>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</si>
  <si>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</si>
  <si>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</si>
  <si>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>BOLOVANJA 129110</t>
  </si>
  <si>
    <t>Vrsta rashoda 3295 Pristojbe i naknade</t>
  </si>
  <si>
    <t xml:space="preserve">Ukupno </t>
  </si>
  <si>
    <t>Datum primitka isplate primatelja</t>
  </si>
  <si>
    <t>Nadležno ministrstvo</t>
  </si>
  <si>
    <t xml:space="preserve">Kategorija primatelja 2 </t>
  </si>
  <si>
    <t>Kategorija primatelja 2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</si>
  <si>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</si>
  <si>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</si>
  <si>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</si>
  <si>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</si>
  <si>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</si>
  <si>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</si>
  <si>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</si>
  <si>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</si>
  <si>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</si>
  <si>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</si>
  <si>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</si>
  <si>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</si>
  <si>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</si>
  <si>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</si>
  <si>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MZO</t>
  </si>
  <si>
    <t>GDPR</t>
  </si>
  <si>
    <t>GDPR/kategorija primatelja 2</t>
  </si>
  <si>
    <t>A113914</t>
  </si>
  <si>
    <t>GDPR/kategorija primatelja 3</t>
  </si>
  <si>
    <t>09.03.2026.</t>
  </si>
  <si>
    <t>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</si>
</sst>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rgb="FF000000"/>
      </left>
      <right style="dashed">
        <color auto="1"/>
      </right>
      <top style="thin">
        <color rgb="FF000000"/>
      </top>
      <bottom style="thin">
        <color rgb="FF000000"/>
      </bottom>
      <diagonal/>
    </border>
    <border>
      <left style="dashed">
        <color auto="1"/>
      </left>
      <right style="dashed">
        <color auto="1"/>
      </right>
      <top style="thin">
        <color rgb="FF000000"/>
      </top>
      <bottom style="thin">
        <color rgb="FF000000"/>
      </bottom>
      <diagonal/>
    </border>
    <border>
      <left style="dashed">
        <color auto="1"/>
      </left>
      <right/>
      <top style="thin">
        <color rgb="FF000000"/>
      </top>
      <bottom style="thin">
        <color rgb="FF000000"/>
      </bottom>
      <diagonal/>
    </border>
    <border>
      <left style="dashed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0" fontId="3" fillId="0" borderId="16" xfId="0" applyFont="1" applyBorder="1" applyAlignment="1">
      <alignment horizontal="center" wrapText="1"/>
    </xf>
    <xf numFmtId="4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wrapText="1"/>
    </xf>
    <xf numFmtId="4" fontId="3" fillId="3" borderId="18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3"/>
  <sheetViews>
    <sheetView tabSelected="1" workbookViewId="0">
      <selection activeCell="A6" sqref="A6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3" width="13.140625" customWidth="1"/>
    <col min="14" max="14" width="14.85546875" customWidth="1"/>
  </cols>
  <sheetData>
    <row r="2" spans="1:15" ht="27" customHeight="1" thickBot="1" x14ac:dyDescent="0.3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s="7" customFormat="1" ht="69.75" customHeight="1" thickTop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2" t="s">
        <v>14</v>
      </c>
      <c r="O3" s="6"/>
    </row>
    <row r="4" spans="1:15" s="1" customFormat="1" ht="33.75" customHeight="1" thickBot="1" x14ac:dyDescent="0.3">
      <c r="A4" s="19" t="s">
        <v>15</v>
      </c>
      <c r="B4" s="20" t="s">
        <v>16</v>
      </c>
      <c r="C4" s="20" t="s">
        <v>17</v>
      </c>
      <c r="D4" s="20" t="s">
        <v>18</v>
      </c>
      <c r="E4" s="21" t="s">
        <v>19</v>
      </c>
      <c r="F4" s="20" t="s">
        <v>20</v>
      </c>
      <c r="G4" s="20" t="s">
        <v>20</v>
      </c>
      <c r="H4" s="20" t="s">
        <v>20</v>
      </c>
      <c r="I4" s="20" t="s">
        <v>20</v>
      </c>
      <c r="J4" s="20" t="s">
        <v>20</v>
      </c>
      <c r="K4" s="20" t="s">
        <v>20</v>
      </c>
      <c r="L4" s="20" t="s">
        <v>20</v>
      </c>
      <c r="M4" s="20" t="s">
        <v>20</v>
      </c>
      <c r="N4" s="22" t="s">
        <v>21</v>
      </c>
    </row>
    <row r="5" spans="1:15" s="8" customFormat="1" ht="11.25" customHeight="1" thickTop="1" x14ac:dyDescent="0.2">
      <c r="A5" s="16" t="s">
        <v>22</v>
      </c>
      <c r="B5" s="17" t="s">
        <v>23</v>
      </c>
      <c r="C5" s="17" t="s">
        <v>24</v>
      </c>
      <c r="D5" s="17" t="s">
        <v>25</v>
      </c>
      <c r="E5" s="17" t="s">
        <v>26</v>
      </c>
      <c r="F5" s="17" t="s">
        <v>27</v>
      </c>
      <c r="G5" s="17" t="s">
        <v>28</v>
      </c>
      <c r="H5" s="17" t="s">
        <v>29</v>
      </c>
      <c r="I5" s="17" t="s">
        <v>30</v>
      </c>
      <c r="J5" s="17" t="s">
        <v>31</v>
      </c>
      <c r="K5" s="17" t="s">
        <v>32</v>
      </c>
      <c r="L5" s="23">
        <v>13</v>
      </c>
      <c r="M5" s="23">
        <v>14</v>
      </c>
      <c r="N5" s="18">
        <v>15</v>
      </c>
    </row>
    <row r="6" spans="1:15" s="2" customFormat="1" ht="29.25" customHeight="1" x14ac:dyDescent="0.25">
      <c r="A6" s="25" t="s">
        <v>38</v>
      </c>
      <c r="B6" s="13" t="s">
        <v>33</v>
      </c>
      <c r="C6" s="13" t="s">
        <v>34</v>
      </c>
      <c r="D6" s="13" t="s">
        <v>35</v>
      </c>
      <c r="E6" s="13" t="s">
        <v>36</v>
      </c>
      <c r="F6" s="14">
        <v>201279.31</v>
      </c>
      <c r="G6" s="14">
        <v>9370.19</v>
      </c>
      <c r="H6" s="14">
        <v>14335.29</v>
      </c>
      <c r="I6" s="14">
        <v>37137.839999999997</v>
      </c>
      <c r="J6" s="14">
        <v>5027.8900000000003</v>
      </c>
      <c r="K6" s="14">
        <v>0</v>
      </c>
      <c r="L6" s="24">
        <v>5664.57</v>
      </c>
      <c r="M6" s="24">
        <v>0</v>
      </c>
      <c r="N6" s="15">
        <f>F6+G6+H6+I6+J6+K6+P6+M6+L6</f>
        <v>272815.09000000003</v>
      </c>
    </row>
    <row r="7" spans="1:15" s="2" customFormat="1" ht="24.75" customHeight="1" x14ac:dyDescent="0.25">
      <c r="A7" s="26" t="s">
        <v>39</v>
      </c>
      <c r="B7" s="27" t="s">
        <v>33</v>
      </c>
      <c r="C7" s="27" t="s">
        <v>34</v>
      </c>
      <c r="D7" s="27" t="s">
        <v>37</v>
      </c>
      <c r="E7" s="27" t="s">
        <v>36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882.88</v>
      </c>
      <c r="L7" s="29">
        <v>0</v>
      </c>
      <c r="M7" s="29">
        <v>0</v>
      </c>
      <c r="N7" s="30">
        <f t="shared" ref="N7" si="0">F7+G7+H7+I7+J7+K7+P7+M7</f>
        <v>882.88</v>
      </c>
    </row>
    <row r="8" spans="1:15" s="2" customFormat="1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</row>
    <row r="9" spans="1:15" s="2" customFormat="1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</row>
    <row r="10" spans="1:15" s="2" customFormat="1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</row>
    <row r="11" spans="1:15" s="2" customFormat="1" x14ac:dyDescent="0.25">
      <c r="A11" s="3"/>
      <c r="B11" s="3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</row>
    <row r="12" spans="1:15" s="2" customFormat="1" x14ac:dyDescent="0.25">
      <c r="A12" s="3"/>
      <c r="B12" s="3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</row>
    <row r="13" spans="1:15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</row>
    <row r="14" spans="1:15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</row>
    <row r="15" spans="1:15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</row>
    <row r="16" spans="1:15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</row>
    <row r="17" spans="1:16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</row>
    <row r="18" spans="1:16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</row>
    <row r="19" spans="1:16" s="2" customFormat="1" x14ac:dyDescent="0.25">
      <c r="F19" s="5"/>
      <c r="G19" s="5"/>
      <c r="H19" s="5"/>
      <c r="I19" s="5"/>
      <c r="J19" s="5"/>
      <c r="K19" s="5"/>
      <c r="L19" s="5"/>
      <c r="M19" s="5"/>
      <c r="N19" s="5"/>
    </row>
    <row r="20" spans="1:16" x14ac:dyDescent="0.25">
      <c r="A20" s="2"/>
      <c r="B20" s="2"/>
      <c r="C20" s="2"/>
      <c r="D20" s="2"/>
      <c r="E20" s="2"/>
      <c r="F20" s="5"/>
      <c r="G20" s="5"/>
      <c r="H20" s="5"/>
      <c r="I20" s="5"/>
      <c r="J20" s="5"/>
      <c r="K20" s="5"/>
      <c r="L20" s="5"/>
      <c r="M20" s="5"/>
      <c r="N20" s="5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</sheetData>
  <autoFilter ref="A3:N7" xr:uid="{00000000-0009-0000-0000-000000000000}"/>
  <mergeCells count="1">
    <mergeCell ref="A2:N2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2026-05-25T09:57:05Z</dcterms:modified>
  <cp:category/>
  <cp:contentStatus/>
</cp:coreProperties>
</file>